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TAX_COMPLIANCE\Graniteshares\ICI - Annual Shareholder Reporting\2019\"/>
    </mc:Choice>
  </mc:AlternateContent>
  <bookViews>
    <workbookView xWindow="32760" yWindow="1728" windowWidth="11400" windowHeight="5628" tabRatio="601"/>
  </bookViews>
  <sheets>
    <sheet name="Primary Layout" sheetId="1" r:id="rId1"/>
  </sheets>
  <definedNames>
    <definedName name="_xlnm.Print_Area" localSheetId="0">'Primary Layout'!$A$1:$AJ$43</definedName>
    <definedName name="_xlnm.Print_Titles" localSheetId="0">'Primary Layout'!$3:$15</definedName>
  </definedNames>
  <calcPr calcId="162913"/>
</workbook>
</file>

<file path=xl/calcChain.xml><?xml version="1.0" encoding="utf-8"?>
<calcChain xmlns="http://schemas.openxmlformats.org/spreadsheetml/2006/main">
  <c r="E11" i="1" l="1"/>
  <c r="F11" i="1" s="1"/>
  <c r="G11" i="1" s="1"/>
  <c r="H11" i="1" s="1"/>
  <c r="I11" i="1" s="1"/>
  <c r="J11" i="1" s="1"/>
  <c r="K11" i="1" s="1"/>
  <c r="L11" i="1" s="1"/>
  <c r="M11" i="1" s="1"/>
  <c r="V11" i="1"/>
  <c r="W11" i="1" s="1"/>
  <c r="X11" i="1" s="1"/>
  <c r="Y11" i="1" s="1"/>
  <c r="Z11" i="1" s="1"/>
  <c r="AA11" i="1" s="1"/>
  <c r="AB11" i="1" s="1"/>
  <c r="AC11" i="1" s="1"/>
  <c r="AD11" i="1" s="1"/>
  <c r="AE11" i="1" s="1"/>
</calcChain>
</file>

<file path=xl/sharedStrings.xml><?xml version="1.0" encoding="utf-8"?>
<sst xmlns="http://schemas.openxmlformats.org/spreadsheetml/2006/main" count="217" uniqueCount="128">
  <si>
    <t>Primary Layout Report Date:</t>
  </si>
  <si>
    <r>
      <t>Please list Securities in Cusip Order</t>
    </r>
    <r>
      <rPr>
        <b/>
        <u/>
        <sz val="12"/>
        <rFont val="Arial"/>
        <family val="2"/>
      </rPr>
      <t xml:space="preserve"> (Skip Rows Between Entries)</t>
    </r>
  </si>
  <si>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</si>
  <si>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</si>
  <si>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</si>
  <si>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</si>
  <si>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</si>
  <si>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</si>
  <si>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</si>
  <si>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</si>
  <si>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</si>
  <si>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</si>
  <si>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</si>
  <si>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</si>
  <si>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</si>
  <si>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</si>
  <si>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</si>
  <si>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</si>
  <si>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</si>
  <si>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</si>
  <si>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</si>
  <si>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</si>
  <si>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</si>
  <si>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</si>
  <si>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</si>
  <si>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</si>
  <si>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</si>
  <si>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</si>
  <si>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</si>
  <si>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</si>
  <si>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</si>
  <si>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</si>
  <si>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</si>
  <si>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</si>
  <si>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</si>
  <si>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</si>
  <si>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</si>
  <si>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</si>
  <si>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</si>
  <si>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</si>
  <si>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</si>
  <si>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</si>
  <si>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</si>
  <si>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</si>
  <si>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</si>
  <si>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</si>
  <si>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</si>
  <si>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</si>
  <si>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</si>
  <si>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</si>
  <si>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</si>
  <si>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</si>
  <si>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</si>
  <si>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</si>
  <si>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</si>
  <si>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</si>
  <si>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</si>
  <si>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</si>
  <si>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</si>
  <si>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</si>
  <si>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</si>
  <si>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</si>
  <si>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</si>
  <si>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</si>
  <si>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</si>
  <si>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</si>
  <si>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</si>
  <si>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t>Percentage</t>
  </si>
  <si>
    <t>of AMT</t>
  </si>
  <si>
    <t>in Column 30</t>
  </si>
  <si>
    <t xml:space="preserve">CUSIP </t>
  </si>
  <si>
    <t>Number</t>
  </si>
  <si>
    <t>Change</t>
  </si>
  <si>
    <t>(M) or (Y)</t>
  </si>
  <si>
    <t>Box 7</t>
  </si>
  <si>
    <t>Box 10</t>
  </si>
  <si>
    <t>Box 11</t>
  </si>
  <si>
    <t>Dividends*</t>
  </si>
  <si>
    <t>Form 1099 Box 5 Breakdown</t>
  </si>
  <si>
    <t>Box 5 Total</t>
  </si>
  <si>
    <t>Section 199A</t>
  </si>
  <si>
    <t>(33+34+35)</t>
  </si>
  <si>
    <t>TARGET DELIVERY DATE: JANUARY 21, 2020</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</si>
  <si>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</si>
  <si>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GraniteShares Bloomberg Commodity Broad Strategy no K-1 ETF</t>
  </si>
  <si>
    <t>38747R108</t>
  </si>
  <si>
    <t>COMB</t>
  </si>
  <si>
    <t>12/31/2019</t>
  </si>
  <si>
    <t>12/30/2019</t>
  </si>
  <si>
    <t>651450</t>
  </si>
  <si>
    <t>GraniteShares S&amp;P GSCI Commodity Broad Strategy no K-1 ETF</t>
  </si>
  <si>
    <t>38747R207</t>
  </si>
  <si>
    <t>COMG</t>
  </si>
  <si>
    <t>11/25/2019</t>
  </si>
  <si>
    <t>651448</t>
  </si>
  <si>
    <t>GraniteShares HIPS US High Income ETF</t>
  </si>
  <si>
    <t>38747R306</t>
  </si>
  <si>
    <t>HIPS</t>
  </si>
  <si>
    <t>R</t>
  </si>
  <si>
    <t>1/17/2019</t>
  </si>
  <si>
    <t>1/16/2019</t>
  </si>
  <si>
    <t>190419</t>
  </si>
  <si>
    <t>Graniteshares HIPS US High Income ETF</t>
  </si>
  <si>
    <t>02/14/2019</t>
  </si>
  <si>
    <t>02/13/2019</t>
  </si>
  <si>
    <t>3/14/2019</t>
  </si>
  <si>
    <t>3/13/2019</t>
  </si>
  <si>
    <t>4/17/2019</t>
  </si>
  <si>
    <t>4/16/2019</t>
  </si>
  <si>
    <t>5/16/2019</t>
  </si>
  <si>
    <t>5/15/2019</t>
  </si>
  <si>
    <t>6/20/2019</t>
  </si>
  <si>
    <t>6/19/2019</t>
  </si>
  <si>
    <t>7/18/2019</t>
  </si>
  <si>
    <t>7/17/2019</t>
  </si>
  <si>
    <t>8/15/2019</t>
  </si>
  <si>
    <t>8/14/2019</t>
  </si>
  <si>
    <t>9/19/2019</t>
  </si>
  <si>
    <t>9/18/2019</t>
  </si>
  <si>
    <t>10/17/2019</t>
  </si>
  <si>
    <t>10/16/2019</t>
  </si>
  <si>
    <t>11/14/2019</t>
  </si>
  <si>
    <t>11/13/2019</t>
  </si>
  <si>
    <t>GraniteShares XOUT US Large Cap ETF</t>
  </si>
  <si>
    <t>38747R603</t>
  </si>
  <si>
    <t>XOUT</t>
  </si>
  <si>
    <t>895500</t>
  </si>
  <si>
    <t>GrandTotal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</si>
</sst>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0"/>
    <numFmt numFmtId="166" formatCode="0.000%"/>
  </numFmts>
  <fonts count="14">
    <font>
      <sz val="10"/>
      <name val="Arial"/>
    </font>
    <font>
      <b/>
      <sz val="10"/>
      <name val="Arial"/>
      <family val="2"/>
    </font>
    <font>
      <sz val="10"/>
      <name val="Arial"/>
      <family val="2"/>
    </font>
    <font>
      <i/>
      <sz val="11"/>
      <name val="Palatino"/>
      <family val="1"/>
    </font>
    <font>
      <i/>
      <sz val="10"/>
      <name val="Arial"/>
      <family val="2"/>
    </font>
    <font>
      <strike/>
      <u/>
      <sz val="10"/>
      <name val="Arial"/>
      <family val="2"/>
    </font>
    <font>
      <b/>
      <u/>
      <sz val="14"/>
      <name val="Arial"/>
      <family val="2"/>
    </font>
    <font>
      <b/>
      <u/>
      <sz val="12"/>
      <name val="Arial"/>
      <family val="2"/>
    </font>
    <font>
      <b/>
      <u/>
      <sz val="8"/>
      <name val="Arial"/>
      <family val="2"/>
    </font>
    <font>
      <b/>
      <u/>
      <sz val="10"/>
      <name val="Arial"/>
      <family val="2"/>
    </font>
    <font>
      <b/>
      <i/>
      <u/>
      <sz val="10"/>
      <name val="Arial"/>
      <family val="2"/>
    </font>
    <font>
      <b/>
      <sz val="14"/>
      <name val="Arial"/>
      <family val="2"/>
    </font>
    <font>
      <b/>
      <i/>
      <sz val="11"/>
      <name val="Palatino"/>
      <family val="1"/>
    </font>
    <font>
      <sz val="10"/>
      <name val="Arial"/>
    </font>
  </fonts>
  <fills count="3">
    <fill>
      <patternFill patternType="none"/>
    </fill>
    <fill>
      <patternFill patternType="gray125"/>
    </fill>
    <fill>
      <patternFill patternType="solid">
        <fgColor indexed="4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9" fontId="13" fillId="0" borderId="0" applyFont="0" applyFill="0" applyBorder="0" applyAlignment="0" applyProtection="0"/>
  </cellStyleXfs>
  <cellXfs count="54">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vertical="top" wrapText="1"/>
    </xf>
    <xf numFmtId="0" fontId="5" fillId="0" borderId="0" xfId="0" applyFont="1" applyBorder="1" applyAlignment="1">
      <alignment horizontal="center"/>
    </xf>
    <xf numFmtId="0" fontId="2" fillId="2" borderId="1" xfId="0" applyFont="1" applyFill="1" applyBorder="1" applyAlignment="1">
      <alignment horizontal="center"/>
    </xf>
    <xf numFmtId="0" fontId="1" fillId="0" borderId="0" xfId="0" applyFont="1" applyBorder="1"/>
    <xf numFmtId="0" fontId="1" fillId="0" borderId="0" xfId="0" applyFont="1" applyBorder="1" applyAlignment="1">
      <alignment horizontal="center"/>
    </xf>
    <xf numFmtId="0" fontId="1" fillId="0" borderId="2" xfId="0" applyFont="1" applyBorder="1" applyAlignment="1">
      <alignment horizontal="center"/>
    </xf>
    <xf numFmtId="0" fontId="1" fillId="0" borderId="0" xfId="0" applyFont="1"/>
    <xf numFmtId="0" fontId="9" fillId="0" borderId="0" xfId="0" applyFont="1" applyBorder="1" applyAlignment="1">
      <alignment horizontal="center"/>
    </xf>
    <xf numFmtId="0" fontId="9" fillId="0" borderId="3" xfId="0" applyFont="1"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center"/>
    </xf>
    <xf numFmtId="0" fontId="1" fillId="0" borderId="5" xfId="0" applyFont="1" applyBorder="1" applyAlignment="1">
      <alignment horizontal="center"/>
    </xf>
    <xf numFmtId="0" fontId="1" fillId="0" borderId="0" xfId="0" applyFont="1" applyBorder="1" applyAlignment="1"/>
    <xf numFmtId="0" fontId="10" fillId="0" borderId="0" xfId="0" applyFont="1" applyBorder="1" applyAlignment="1">
      <alignment horizontal="center"/>
    </xf>
    <xf numFmtId="0" fontId="9" fillId="0" borderId="6" xfId="0" applyFont="1" applyBorder="1" applyAlignment="1">
      <alignment horizontal="center"/>
    </xf>
    <xf numFmtId="9" fontId="9" fillId="0" borderId="6" xfId="0" quotePrefix="1" applyNumberFormat="1" applyFont="1" applyBorder="1" applyAlignment="1">
      <alignment horizontal="center"/>
    </xf>
    <xf numFmtId="0" fontId="9" fillId="0" borderId="0" xfId="0" applyFont="1" applyAlignment="1">
      <alignment horizontal="center"/>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xf numFmtId="0" fontId="9" fillId="0" borderId="6" xfId="0" applyFont="1" applyFill="1" applyBorder="1" applyAlignment="1">
      <alignment horizontal="center"/>
    </xf>
    <xf numFmtId="0" fontId="0" fillId="0" borderId="0" xfId="0" applyAlignment="1">
      <alignment wrapText="1"/>
    </xf>
    <xf numFmtId="0" fontId="11" fillId="0" borderId="0" xfId="0" applyFont="1" applyAlignment="1">
      <alignment horizontal="center"/>
    </xf>
    <xf numFmtId="0" fontId="0" fillId="0" borderId="0" xfId="0" applyBorder="1" applyAlignment="1">
      <alignment horizontal="center"/>
    </xf>
    <xf numFmtId="0" fontId="0" fillId="0" borderId="0" xfId="0" applyBorder="1" applyAlignment="1">
      <alignment horizontal="left"/>
    </xf>
    <xf numFmtId="0" fontId="8" fillId="0" borderId="5" xfId="0" applyFont="1" applyBorder="1" applyAlignment="1">
      <alignment horizontal="center"/>
    </xf>
    <xf numFmtId="0" fontId="9" fillId="0" borderId="0" xfId="0" applyFont="1" applyFill="1" applyBorder="1" applyAlignment="1">
      <alignment horizontal="center"/>
    </xf>
    <xf numFmtId="0" fontId="11" fillId="0" borderId="0" xfId="0" applyFont="1" applyAlignment="1">
      <alignment horizontal="left"/>
    </xf>
    <xf numFmtId="0" fontId="1" fillId="0" borderId="2" xfId="0" applyFont="1" applyFill="1" applyBorder="1" applyAlignment="1">
      <alignment horizontal="center"/>
    </xf>
    <xf numFmtId="0" fontId="9" fillId="0" borderId="2" xfId="0" applyFont="1" applyFill="1" applyBorder="1" applyAlignment="1">
      <alignment horizontal="center"/>
    </xf>
    <xf numFmtId="0" fontId="1" fillId="0" borderId="8"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1" fillId="0" borderId="8" xfId="0" applyFont="1" applyFill="1" applyBorder="1" applyAlignment="1">
      <alignment horizontal="center"/>
    </xf>
    <xf numFmtId="0" fontId="8" fillId="0" borderId="8" xfId="0" applyFont="1" applyBorder="1" applyAlignment="1">
      <alignment horizontal="center"/>
    </xf>
    <xf numFmtId="0" fontId="8" fillId="0" borderId="3" xfId="0" applyFont="1" applyBorder="1" applyAlignment="1">
      <alignment horizontal="center"/>
    </xf>
    <xf numFmtId="0" fontId="0" fillId="0" borderId="3" xfId="0" applyBorder="1"/>
    <xf numFmtId="14" fontId="0" fillId="0" borderId="7" xfId="0" applyNumberFormat="1" applyBorder="1" applyAlignment="1">
      <alignment horizontal="left"/>
    </xf>
    <xf numFmtId="14" fontId="0" fillId="0" borderId="0" xfId="0" applyNumberFormat="1"/>
    <xf numFmtId="164" fontId="0" fillId="0" borderId="0" xfId="0" applyNumberFormat="1"/>
    <xf numFmtId="164" fontId="1" fillId="0" borderId="0" xfId="0" applyNumberFormat="1" applyFont="1"/>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wrapText="1"/>
    </xf>
    <xf numFmtId="0" fontId="6" fillId="0" borderId="6" xfId="0" applyFont="1" applyBorder="1" applyAlignment="1">
      <alignment horizontal="left"/>
    </xf>
    <xf numFmtId="0" fontId="0" fillId="0" borderId="6" xfId="0" applyBorder="1" applyAlignment="1"/>
    <xf numFmtId="0" fontId="8"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6" fontId="0" fillId="0" borderId="0" xfId="1" applyNumberFormat="1" applyFont="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41"/>
  <sheetViews>
    <sheetView tabSelected="1" zoomScaleNormal="100" workbookViewId="0">
      <selection activeCell="A6" sqref="A6:M8"/>
    </sheetView>
  </sheetViews>
  <sheetFormatPr defaultRowHeight="13.2"/>
  <cols>
    <col min="1" max="1" width="55.44140625" bestFit="1" customWidth="1"/>
    <col min="2" max="2" width="12.44140625" bestFit="1" customWidth="1"/>
    <col min="7" max="7" width="10.109375" bestFit="1" customWidth="1"/>
    <col min="8" max="8" width="11.44140625" customWidth="1"/>
    <col min="9" max="9" width="12.88671875" customWidth="1"/>
    <col min="10" max="10" width="15.33203125" customWidth="1"/>
    <col min="11" max="12" width="11.5546875" bestFit="1" customWidth="1"/>
    <col min="13" max="13" width="19.33203125" customWidth="1"/>
    <col min="14" max="20" width="13.88671875" customWidth="1"/>
    <col min="21" max="21" width="11.88671875" customWidth="1"/>
    <col min="22" max="22" width="14.88671875" customWidth="1"/>
    <col min="23" max="23" width="11.5546875" bestFit="1" customWidth="1"/>
    <col min="24" max="24" width="12.5546875" customWidth="1"/>
    <col min="25" max="25" width="12.88671875" customWidth="1"/>
    <col min="26" max="26" width="12.44140625" customWidth="1"/>
    <col min="27" max="27" width="11.5546875" bestFit="1" customWidth="1"/>
    <col min="28" max="28" width="12.5546875" bestFit="1" customWidth="1"/>
    <col min="29" max="29" width="11.33203125" customWidth="1"/>
    <col min="30" max="30" width="15.33203125" customWidth="1"/>
    <col min="31" max="31" width="13.6640625" customWidth="1"/>
    <col min="32" max="32" width="12.6640625" customWidth="1"/>
    <col min="33" max="33" width="12" customWidth="1"/>
    <col min="34" max="34" width="13" customWidth="1"/>
    <col min="35" max="35" width="11.88671875" customWidth="1"/>
    <col min="36" max="36" width="12.6640625" customWidth="1"/>
    <col min="37" max="37" width="0" hidden="1" customWidth="1"/>
    <col min="40" max="41" width="9.21875" bestFit="1" customWidth="1"/>
    <col min="42" max="42" width="9" bestFit="1" customWidth="1"/>
    <col min="43" max="43" width="9.21875" bestFit="1" customWidth="1"/>
    <col min="45" max="45" width="9" bestFit="1" customWidth="1"/>
    <col min="47" max="47" width="9" bestFit="1" customWidth="1"/>
  </cols>
  <sheetData>
    <row r="3" spans="1:36" ht="13.8"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6" ht="18" thickBot="1">
      <c r="A4" s="21" t="s">
        <v>0</v>
      </c>
      <c r="B4" s="41">
        <v>43846</v>
      </c>
      <c r="C4" s="3"/>
      <c r="D4" s="31" t="s">
        <v>82</v>
      </c>
      <c r="E4" s="26"/>
      <c r="G4" s="3"/>
      <c r="H4" s="3"/>
      <c r="I4" s="3"/>
      <c r="Q4" s="3"/>
      <c r="R4" s="3"/>
      <c r="S4" s="3"/>
      <c r="T4" s="3"/>
      <c r="U4" s="3"/>
      <c r="V4" s="3"/>
      <c r="W4" s="3"/>
      <c r="X4" s="3"/>
      <c r="Y4" s="3"/>
      <c r="Z4" s="3"/>
      <c r="AA4" s="3"/>
      <c r="AB4" s="3"/>
      <c r="AC4" s="3"/>
      <c r="AD4" s="3"/>
    </row>
    <row r="5" spans="1:36">
      <c r="A5" s="1"/>
      <c r="B5" s="1"/>
      <c r="C5" s="3"/>
      <c r="D5" s="3"/>
      <c r="E5" s="3"/>
      <c r="F5" s="3"/>
      <c r="G5" s="3"/>
      <c r="H5" s="3"/>
      <c r="I5" s="3"/>
      <c r="Q5" s="3"/>
      <c r="R5" s="3"/>
      <c r="S5" s="3"/>
      <c r="T5" s="3"/>
      <c r="U5" s="3"/>
      <c r="V5" s="3"/>
      <c r="W5" s="3"/>
      <c r="X5" s="3"/>
      <c r="Y5" s="3"/>
      <c r="Z5" s="3"/>
      <c r="AA5" s="3"/>
      <c r="AB5" s="3"/>
      <c r="AC5" s="3"/>
      <c r="AD5" s="3"/>
    </row>
    <row r="6" spans="1:36">
      <c r="A6" s="45" t="s">
        <v>83</v>
      </c>
      <c r="B6" s="46"/>
      <c r="C6" s="46"/>
      <c r="D6" s="46"/>
      <c r="E6" s="46"/>
      <c r="F6" s="46"/>
      <c r="G6" s="46"/>
      <c r="H6" s="46"/>
      <c r="I6" s="46"/>
      <c r="J6" s="46"/>
      <c r="K6" s="47"/>
      <c r="L6" s="47"/>
      <c r="M6" s="47"/>
      <c r="N6" s="25"/>
      <c r="O6" s="25"/>
      <c r="P6" s="25"/>
      <c r="Q6" s="3"/>
      <c r="R6" s="3"/>
      <c r="S6" s="3"/>
      <c r="T6" s="3"/>
      <c r="U6" s="3"/>
      <c r="V6" s="3"/>
      <c r="W6" s="3"/>
      <c r="X6" s="3"/>
      <c r="Y6" s="3"/>
      <c r="Z6" s="3"/>
      <c r="AA6" s="3"/>
      <c r="AB6" s="3"/>
      <c r="AC6" s="3"/>
      <c r="AD6" s="3"/>
    </row>
    <row r="7" spans="1:36">
      <c r="A7" s="46"/>
      <c r="B7" s="46"/>
      <c r="C7" s="46"/>
      <c r="D7" s="46"/>
      <c r="E7" s="46"/>
      <c r="F7" s="46"/>
      <c r="G7" s="46"/>
      <c r="H7" s="46"/>
      <c r="I7" s="46"/>
      <c r="J7" s="46"/>
      <c r="K7" s="47"/>
      <c r="L7" s="47"/>
      <c r="M7" s="47"/>
      <c r="N7" s="25"/>
      <c r="O7" s="25"/>
      <c r="P7" s="25"/>
      <c r="Q7" s="1"/>
      <c r="R7" s="1"/>
      <c r="S7" s="1"/>
      <c r="T7" s="1"/>
      <c r="U7" s="1"/>
      <c r="V7" s="1"/>
      <c r="W7" s="1"/>
      <c r="X7" s="1"/>
      <c r="Y7" s="1"/>
      <c r="Z7" s="3"/>
      <c r="AA7" s="3"/>
      <c r="AB7" s="3"/>
      <c r="AC7" s="3"/>
      <c r="AD7" s="3"/>
    </row>
    <row r="8" spans="1:36" ht="39" customHeight="1">
      <c r="A8" s="46"/>
      <c r="B8" s="46"/>
      <c r="C8" s="46"/>
      <c r="D8" s="46"/>
      <c r="E8" s="46"/>
      <c r="F8" s="46"/>
      <c r="G8" s="46"/>
      <c r="H8" s="46"/>
      <c r="I8" s="46"/>
      <c r="J8" s="46"/>
      <c r="K8" s="47"/>
      <c r="L8" s="47"/>
      <c r="M8" s="47"/>
      <c r="N8" s="25"/>
      <c r="O8" s="25"/>
      <c r="P8" s="25"/>
      <c r="Q8" s="3"/>
      <c r="R8" s="3"/>
      <c r="S8" s="3"/>
      <c r="T8" s="3"/>
      <c r="U8" s="3"/>
      <c r="V8" s="3"/>
      <c r="W8" s="3"/>
      <c r="X8" s="3"/>
      <c r="Y8" s="3"/>
      <c r="Z8" s="3"/>
      <c r="AA8" s="3"/>
      <c r="AB8" s="3"/>
      <c r="AC8" s="3"/>
      <c r="AD8" s="3"/>
    </row>
    <row r="9" spans="1:36">
      <c r="A9" s="4"/>
      <c r="B9" s="4"/>
      <c r="C9" s="4"/>
      <c r="D9" s="4"/>
      <c r="E9" s="4"/>
      <c r="F9" s="4"/>
      <c r="G9" s="4"/>
      <c r="H9" s="4"/>
      <c r="I9" s="4"/>
      <c r="J9" s="4"/>
      <c r="K9" s="3"/>
      <c r="L9" s="3"/>
      <c r="M9" s="5"/>
      <c r="N9" s="5"/>
      <c r="O9" s="5"/>
      <c r="P9" s="5"/>
      <c r="Q9" s="3"/>
      <c r="R9" s="3"/>
      <c r="S9" s="3"/>
      <c r="T9" s="3"/>
      <c r="U9" s="3"/>
      <c r="V9" s="3"/>
      <c r="W9" s="3"/>
      <c r="X9" s="3"/>
      <c r="Y9" s="3"/>
      <c r="Z9" s="3"/>
      <c r="AA9" s="3"/>
      <c r="AB9" s="3"/>
      <c r="AC9" s="3"/>
      <c r="AD9" s="3"/>
    </row>
    <row r="10" spans="1:36" ht="17.399999999999999">
      <c r="A10" s="48" t="s">
        <v>1</v>
      </c>
      <c r="B10" s="49"/>
      <c r="C10" s="49"/>
      <c r="D10" s="49"/>
      <c r="E10" s="49"/>
      <c r="F10" s="49"/>
      <c r="G10" s="49"/>
      <c r="H10" s="49"/>
      <c r="I10" s="49"/>
      <c r="J10" s="49"/>
      <c r="K10" s="5"/>
      <c r="L10" s="5"/>
      <c r="M10" s="5"/>
      <c r="N10" s="5"/>
      <c r="O10" s="5"/>
      <c r="P10" s="5"/>
      <c r="Q10" s="5"/>
      <c r="R10" s="5"/>
      <c r="S10" s="5"/>
      <c r="T10" s="5"/>
      <c r="U10" s="5"/>
      <c r="V10" s="5"/>
      <c r="W10" s="5"/>
      <c r="X10" s="5"/>
      <c r="Y10" s="5"/>
      <c r="Z10" s="5"/>
      <c r="AA10" s="5"/>
      <c r="AB10" s="5"/>
      <c r="AC10" s="5"/>
      <c r="AD10" s="5"/>
    </row>
    <row r="11" spans="1:36">
      <c r="A11" s="6">
        <v>1</v>
      </c>
      <c r="B11" s="6">
        <v>2</v>
      </c>
      <c r="C11" s="6">
        <v>3</v>
      </c>
      <c r="D11" s="6">
        <v>4</v>
      </c>
      <c r="E11" s="6">
        <f>D11+1</f>
        <v>5</v>
      </c>
      <c r="F11" s="6">
        <f t="shared" ref="F11:AD11" si="0">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c r="AG11" s="6">
        <v>33</v>
      </c>
      <c r="AH11" s="6">
        <v>34</v>
      </c>
      <c r="AI11" s="6">
        <v>35</v>
      </c>
      <c r="AJ11" s="6">
        <v>36</v>
      </c>
    </row>
    <row r="12" spans="1:36">
      <c r="A12" s="7"/>
      <c r="B12" s="8"/>
      <c r="C12" s="8"/>
      <c r="D12" s="2"/>
      <c r="E12" s="2"/>
      <c r="F12" s="2"/>
      <c r="G12" s="8"/>
      <c r="H12" s="22"/>
      <c r="I12" s="9"/>
      <c r="J12" s="9" t="s">
        <v>12</v>
      </c>
      <c r="K12" s="50" t="s">
        <v>2</v>
      </c>
      <c r="L12" s="51"/>
      <c r="M12" s="52"/>
      <c r="N12" s="27"/>
      <c r="O12" s="8" t="s">
        <v>57</v>
      </c>
      <c r="P12" s="27"/>
      <c r="Q12" s="36" t="s">
        <v>3</v>
      </c>
      <c r="R12" s="13"/>
      <c r="S12" s="13" t="s">
        <v>59</v>
      </c>
      <c r="T12" s="13"/>
      <c r="U12" s="13" t="s">
        <v>4</v>
      </c>
      <c r="V12" s="14" t="s">
        <v>5</v>
      </c>
      <c r="W12" s="12" t="s">
        <v>6</v>
      </c>
      <c r="X12" s="12" t="s">
        <v>7</v>
      </c>
      <c r="Y12" s="12" t="s">
        <v>8</v>
      </c>
      <c r="Z12" s="12" t="s">
        <v>9</v>
      </c>
      <c r="AA12" s="12" t="s">
        <v>74</v>
      </c>
      <c r="AB12" s="12" t="s">
        <v>10</v>
      </c>
      <c r="AC12" s="12" t="s">
        <v>75</v>
      </c>
      <c r="AD12" s="11" t="s">
        <v>76</v>
      </c>
      <c r="AE12" s="20"/>
      <c r="AF12" s="32" t="s">
        <v>70</v>
      </c>
      <c r="AG12" s="20"/>
      <c r="AH12" s="20" t="s">
        <v>78</v>
      </c>
      <c r="AJ12" s="20" t="s">
        <v>79</v>
      </c>
    </row>
    <row r="13" spans="1:36">
      <c r="A13" s="15" t="s">
        <v>11</v>
      </c>
      <c r="B13" s="8"/>
      <c r="C13" s="8"/>
      <c r="D13" s="8"/>
      <c r="E13" s="8"/>
      <c r="F13" s="8"/>
      <c r="G13" s="10"/>
      <c r="H13" s="23"/>
      <c r="I13" s="9"/>
      <c r="J13" s="9" t="s">
        <v>26</v>
      </c>
      <c r="K13" s="8">
        <v>2018</v>
      </c>
      <c r="L13" s="34">
        <v>2020</v>
      </c>
      <c r="M13" s="34">
        <v>2019</v>
      </c>
      <c r="N13" s="28"/>
      <c r="O13" s="28"/>
      <c r="P13" s="8" t="s">
        <v>13</v>
      </c>
      <c r="Q13" s="34" t="s">
        <v>30</v>
      </c>
      <c r="R13" s="8" t="s">
        <v>31</v>
      </c>
      <c r="S13" s="8" t="s">
        <v>31</v>
      </c>
      <c r="T13" s="8" t="s">
        <v>31</v>
      </c>
      <c r="U13" s="34" t="s">
        <v>62</v>
      </c>
      <c r="V13" s="2" t="s">
        <v>32</v>
      </c>
      <c r="W13" s="8" t="s">
        <v>14</v>
      </c>
      <c r="X13" s="2"/>
      <c r="Z13" s="2"/>
      <c r="AA13" s="8" t="s">
        <v>13</v>
      </c>
      <c r="AB13" s="8" t="s">
        <v>15</v>
      </c>
      <c r="AC13" s="8" t="s">
        <v>16</v>
      </c>
      <c r="AD13" s="8" t="s">
        <v>17</v>
      </c>
      <c r="AE13" s="22" t="s">
        <v>67</v>
      </c>
      <c r="AF13" s="32" t="s">
        <v>71</v>
      </c>
      <c r="AG13" s="22" t="s">
        <v>80</v>
      </c>
      <c r="AH13" s="22" t="s">
        <v>80</v>
      </c>
      <c r="AI13" s="22" t="s">
        <v>80</v>
      </c>
      <c r="AJ13" s="22" t="s">
        <v>80</v>
      </c>
    </row>
    <row r="14" spans="1:36">
      <c r="A14" s="8" t="s">
        <v>18</v>
      </c>
      <c r="B14" s="7"/>
      <c r="C14" s="8" t="s">
        <v>19</v>
      </c>
      <c r="D14" s="8" t="s">
        <v>20</v>
      </c>
      <c r="E14" s="8" t="s">
        <v>21</v>
      </c>
      <c r="F14" s="8" t="s">
        <v>22</v>
      </c>
      <c r="G14" s="8" t="s">
        <v>23</v>
      </c>
      <c r="H14" s="22" t="s">
        <v>24</v>
      </c>
      <c r="I14" s="9" t="s">
        <v>25</v>
      </c>
      <c r="J14" s="9" t="s">
        <v>45</v>
      </c>
      <c r="K14" s="35" t="s">
        <v>46</v>
      </c>
      <c r="L14" s="35" t="s">
        <v>47</v>
      </c>
      <c r="M14" s="34" t="s">
        <v>48</v>
      </c>
      <c r="N14" s="8" t="s">
        <v>27</v>
      </c>
      <c r="O14" s="8" t="s">
        <v>28</v>
      </c>
      <c r="P14" s="8" t="s">
        <v>29</v>
      </c>
      <c r="Q14" s="37" t="s">
        <v>49</v>
      </c>
      <c r="R14" s="22" t="s">
        <v>27</v>
      </c>
      <c r="S14" s="22" t="s">
        <v>28</v>
      </c>
      <c r="T14" s="22" t="s">
        <v>60</v>
      </c>
      <c r="U14" s="15" t="s">
        <v>77</v>
      </c>
      <c r="V14" s="15" t="s">
        <v>51</v>
      </c>
      <c r="W14" s="8" t="s">
        <v>33</v>
      </c>
      <c r="X14" s="16" t="s">
        <v>34</v>
      </c>
      <c r="Y14" s="2" t="s">
        <v>35</v>
      </c>
      <c r="Z14" s="2" t="s">
        <v>66</v>
      </c>
      <c r="AA14" s="2" t="s">
        <v>29</v>
      </c>
      <c r="AB14" s="8" t="s">
        <v>36</v>
      </c>
      <c r="AC14" s="8" t="s">
        <v>36</v>
      </c>
      <c r="AD14" s="8" t="s">
        <v>37</v>
      </c>
      <c r="AE14" s="22" t="s">
        <v>68</v>
      </c>
      <c r="AF14" s="32" t="s">
        <v>72</v>
      </c>
      <c r="AG14" s="2" t="s">
        <v>27</v>
      </c>
      <c r="AH14" s="22" t="s">
        <v>28</v>
      </c>
      <c r="AI14" s="22" t="s">
        <v>60</v>
      </c>
      <c r="AJ14" s="22" t="s">
        <v>77</v>
      </c>
    </row>
    <row r="15" spans="1:36" ht="13.5" customHeight="1">
      <c r="A15" s="17" t="s">
        <v>38</v>
      </c>
      <c r="B15" s="18" t="s">
        <v>39</v>
      </c>
      <c r="C15" s="18" t="s">
        <v>40</v>
      </c>
      <c r="D15" s="11" t="s">
        <v>41</v>
      </c>
      <c r="E15" s="11" t="s">
        <v>42</v>
      </c>
      <c r="F15" s="11" t="s">
        <v>43</v>
      </c>
      <c r="G15" s="18" t="s">
        <v>44</v>
      </c>
      <c r="H15" s="24" t="s">
        <v>44</v>
      </c>
      <c r="I15" s="14" t="s">
        <v>44</v>
      </c>
      <c r="J15" s="39" t="s">
        <v>56</v>
      </c>
      <c r="K15" s="40"/>
      <c r="L15" s="40"/>
      <c r="M15" s="39" t="s">
        <v>63</v>
      </c>
      <c r="N15" s="11" t="s">
        <v>49</v>
      </c>
      <c r="O15" s="11" t="s">
        <v>58</v>
      </c>
      <c r="P15" s="11" t="s">
        <v>50</v>
      </c>
      <c r="Q15" s="38" t="s">
        <v>64</v>
      </c>
      <c r="R15" s="11" t="s">
        <v>49</v>
      </c>
      <c r="S15" s="11" t="s">
        <v>61</v>
      </c>
      <c r="T15" s="11" t="s">
        <v>50</v>
      </c>
      <c r="U15" s="29" t="s">
        <v>65</v>
      </c>
      <c r="V15" s="29"/>
      <c r="W15" s="18" t="s">
        <v>52</v>
      </c>
      <c r="X15" s="18" t="s">
        <v>52</v>
      </c>
      <c r="Y15" s="19" t="s">
        <v>53</v>
      </c>
      <c r="Z15" s="20" t="s">
        <v>54</v>
      </c>
      <c r="AA15" s="18" t="s">
        <v>50</v>
      </c>
      <c r="AB15" s="18" t="s">
        <v>55</v>
      </c>
      <c r="AC15" s="18" t="s">
        <v>55</v>
      </c>
      <c r="AD15" s="18" t="s">
        <v>49</v>
      </c>
      <c r="AE15" s="30" t="s">
        <v>69</v>
      </c>
      <c r="AF15" s="33" t="s">
        <v>73</v>
      </c>
      <c r="AG15" s="20" t="s">
        <v>49</v>
      </c>
      <c r="AH15" s="30" t="s">
        <v>61</v>
      </c>
      <c r="AI15" s="30" t="s">
        <v>50</v>
      </c>
      <c r="AJ15" s="20" t="s">
        <v>81</v>
      </c>
    </row>
    <row r="16" spans="1:36">
      <c r="J16" s="43"/>
      <c r="K16" s="43"/>
      <c r="L16" s="43"/>
      <c r="M16" s="43"/>
      <c r="N16" s="43"/>
      <c r="O16" s="43"/>
      <c r="P16" s="43"/>
      <c r="Q16" s="43"/>
      <c r="R16" s="43"/>
      <c r="S16" s="43"/>
      <c r="T16" s="43"/>
      <c r="U16" s="43"/>
      <c r="V16" s="43"/>
      <c r="W16" s="43"/>
      <c r="X16" s="43"/>
      <c r="Y16" s="43"/>
      <c r="Z16" s="43"/>
      <c r="AA16" s="43"/>
      <c r="AB16" s="43"/>
      <c r="AC16" s="43"/>
      <c r="AD16" s="43"/>
      <c r="AE16" s="44"/>
      <c r="AG16" s="43"/>
      <c r="AH16" s="43"/>
      <c r="AI16" s="43"/>
      <c r="AJ16" s="43"/>
    </row>
    <row r="17" spans="1:47">
      <c r="J17" s="43"/>
      <c r="K17" s="43"/>
      <c r="L17" s="43"/>
      <c r="M17" s="43"/>
      <c r="N17" s="43"/>
      <c r="O17" s="43"/>
      <c r="P17" s="43"/>
      <c r="Q17" s="43"/>
      <c r="R17" s="43"/>
      <c r="S17" s="43"/>
      <c r="T17" s="43"/>
      <c r="U17" s="43"/>
      <c r="V17" s="43"/>
      <c r="W17" s="43"/>
      <c r="X17" s="43"/>
      <c r="Y17" s="43"/>
      <c r="Z17" s="43"/>
      <c r="AA17" s="43"/>
      <c r="AB17" s="43"/>
      <c r="AC17" s="43"/>
      <c r="AD17" s="43"/>
      <c r="AE17" s="43"/>
      <c r="AG17" s="43"/>
      <c r="AH17" s="43"/>
      <c r="AI17" s="43"/>
      <c r="AJ17" s="43"/>
    </row>
    <row r="18" spans="1:47">
      <c r="A18" t="s">
        <v>84</v>
      </c>
      <c r="B18" t="s">
        <v>85</v>
      </c>
      <c r="C18" t="s">
        <v>86</v>
      </c>
      <c r="G18" t="s">
        <v>87</v>
      </c>
      <c r="H18" t="s">
        <v>88</v>
      </c>
      <c r="I18" s="42">
        <v>43832</v>
      </c>
      <c r="J18" s="43">
        <v>0.35859000000000002</v>
      </c>
      <c r="K18" s="43">
        <v>0</v>
      </c>
      <c r="L18" s="43">
        <v>0</v>
      </c>
      <c r="M18" s="43">
        <v>0.35859000000000002</v>
      </c>
      <c r="N18" s="43">
        <v>0.35859000000000002</v>
      </c>
      <c r="O18" s="43">
        <v>0</v>
      </c>
      <c r="P18" s="43">
        <v>0</v>
      </c>
      <c r="Q18" s="43">
        <v>0.35859000000000002</v>
      </c>
      <c r="R18" s="43">
        <v>0</v>
      </c>
      <c r="S18" s="43">
        <v>0</v>
      </c>
      <c r="T18" s="43">
        <v>0</v>
      </c>
      <c r="U18" s="43">
        <v>0</v>
      </c>
      <c r="V18" s="43">
        <v>0</v>
      </c>
      <c r="W18" s="43">
        <v>0</v>
      </c>
      <c r="X18" s="43">
        <v>0</v>
      </c>
      <c r="Y18" s="43">
        <v>0</v>
      </c>
      <c r="Z18" s="43">
        <v>0</v>
      </c>
      <c r="AA18" s="43">
        <v>0</v>
      </c>
      <c r="AB18" s="43">
        <v>0</v>
      </c>
      <c r="AC18" s="43">
        <v>0</v>
      </c>
      <c r="AD18" s="43">
        <v>0</v>
      </c>
      <c r="AE18" s="43">
        <v>0</v>
      </c>
      <c r="AG18" s="43">
        <v>0</v>
      </c>
      <c r="AH18" s="43">
        <v>0</v>
      </c>
      <c r="AI18" s="43">
        <v>0</v>
      </c>
      <c r="AJ18" s="43">
        <v>0</v>
      </c>
      <c r="AK18" t="s">
        <v>89</v>
      </c>
      <c r="AN18" s="53"/>
      <c r="AO18" s="53"/>
      <c r="AP18" s="53"/>
      <c r="AQ18" s="53"/>
      <c r="AR18" s="53"/>
      <c r="AS18" s="53"/>
      <c r="AT18" s="53"/>
      <c r="AU18" s="53"/>
    </row>
    <row r="19" spans="1:47">
      <c r="A19" t="s">
        <v>12</v>
      </c>
      <c r="J19" s="43">
        <v>0.35859000000000002</v>
      </c>
      <c r="K19" s="43">
        <v>0</v>
      </c>
      <c r="L19" s="43">
        <v>0</v>
      </c>
      <c r="M19" s="43">
        <v>0.35859000000000002</v>
      </c>
      <c r="N19" s="43">
        <v>0.35859000000000002</v>
      </c>
      <c r="O19" s="43">
        <v>0</v>
      </c>
      <c r="P19" s="43">
        <v>0</v>
      </c>
      <c r="Q19" s="43">
        <v>0.35859000000000002</v>
      </c>
      <c r="R19" s="43">
        <v>0</v>
      </c>
      <c r="S19" s="43">
        <v>0</v>
      </c>
      <c r="T19" s="43">
        <v>0</v>
      </c>
      <c r="U19" s="43">
        <v>0</v>
      </c>
      <c r="V19" s="43">
        <v>0</v>
      </c>
      <c r="W19" s="43">
        <v>0</v>
      </c>
      <c r="X19" s="43">
        <v>0</v>
      </c>
      <c r="Y19" s="43">
        <v>0</v>
      </c>
      <c r="Z19" s="43">
        <v>0</v>
      </c>
      <c r="AA19" s="43">
        <v>0</v>
      </c>
      <c r="AB19" s="43">
        <v>0</v>
      </c>
      <c r="AC19" s="43">
        <v>0</v>
      </c>
      <c r="AD19" s="43">
        <v>0</v>
      </c>
      <c r="AE19" s="43">
        <v>0</v>
      </c>
      <c r="AG19" s="43">
        <v>0</v>
      </c>
      <c r="AH19" s="43">
        <v>0</v>
      </c>
      <c r="AI19" s="43">
        <v>0</v>
      </c>
      <c r="AJ19" s="43">
        <v>0</v>
      </c>
      <c r="AN19" s="53"/>
      <c r="AO19" s="53"/>
      <c r="AP19" s="53"/>
      <c r="AQ19" s="53"/>
      <c r="AR19" s="53"/>
      <c r="AS19" s="53"/>
      <c r="AT19" s="53"/>
      <c r="AU19" s="53"/>
    </row>
    <row r="20" spans="1:47">
      <c r="J20" s="43"/>
      <c r="K20" s="43"/>
      <c r="L20" s="43"/>
      <c r="M20" s="43"/>
      <c r="N20" s="43"/>
      <c r="O20" s="43"/>
      <c r="P20" s="43"/>
      <c r="Q20" s="43"/>
      <c r="R20" s="43"/>
      <c r="S20" s="43"/>
      <c r="T20" s="43"/>
      <c r="U20" s="43"/>
      <c r="V20" s="43"/>
      <c r="W20" s="43"/>
      <c r="X20" s="43"/>
      <c r="Y20" s="43"/>
      <c r="Z20" s="43"/>
      <c r="AA20" s="43"/>
      <c r="AB20" s="43"/>
      <c r="AC20" s="43"/>
      <c r="AD20" s="43"/>
      <c r="AE20" s="43"/>
      <c r="AG20" s="43"/>
      <c r="AH20" s="43"/>
      <c r="AI20" s="43"/>
      <c r="AJ20" s="43"/>
      <c r="AN20" s="53"/>
      <c r="AO20" s="53"/>
      <c r="AP20" s="53"/>
      <c r="AQ20" s="53"/>
      <c r="AR20" s="53"/>
      <c r="AS20" s="53"/>
      <c r="AT20" s="53"/>
      <c r="AU20" s="53"/>
    </row>
    <row r="21" spans="1:47">
      <c r="A21" t="s">
        <v>90</v>
      </c>
      <c r="B21" t="s">
        <v>91</v>
      </c>
      <c r="C21" t="s">
        <v>92</v>
      </c>
      <c r="G21" t="s">
        <v>93</v>
      </c>
      <c r="H21" t="s">
        <v>93</v>
      </c>
      <c r="I21" s="42">
        <v>43794</v>
      </c>
      <c r="J21" s="43">
        <v>21.798760000000001</v>
      </c>
      <c r="K21" s="43">
        <v>0</v>
      </c>
      <c r="L21" s="43">
        <v>0</v>
      </c>
      <c r="M21" s="43">
        <v>21.798760000000001</v>
      </c>
      <c r="N21" s="43">
        <v>0.26640000000000003</v>
      </c>
      <c r="O21" s="43">
        <v>0</v>
      </c>
      <c r="P21" s="43">
        <v>0</v>
      </c>
      <c r="Q21" s="43">
        <v>0.26640000000000003</v>
      </c>
      <c r="R21" s="43">
        <v>0</v>
      </c>
      <c r="S21" s="43">
        <v>0</v>
      </c>
      <c r="T21" s="43">
        <v>0</v>
      </c>
      <c r="U21" s="43">
        <v>0</v>
      </c>
      <c r="V21" s="43">
        <v>0</v>
      </c>
      <c r="W21" s="43">
        <v>0</v>
      </c>
      <c r="X21" s="43">
        <v>0</v>
      </c>
      <c r="Y21" s="43">
        <v>0</v>
      </c>
      <c r="Z21" s="43">
        <v>0</v>
      </c>
      <c r="AA21" s="43">
        <v>0</v>
      </c>
      <c r="AB21" s="43">
        <v>21.532360000000001</v>
      </c>
      <c r="AC21" s="43">
        <v>0</v>
      </c>
      <c r="AD21" s="43">
        <v>0</v>
      </c>
      <c r="AE21" s="43">
        <v>0</v>
      </c>
      <c r="AG21" s="43">
        <v>0</v>
      </c>
      <c r="AH21" s="43">
        <v>0</v>
      </c>
      <c r="AI21" s="43">
        <v>0</v>
      </c>
      <c r="AJ21" s="43">
        <v>0</v>
      </c>
      <c r="AK21" t="s">
        <v>94</v>
      </c>
      <c r="AN21" s="53"/>
      <c r="AO21" s="53"/>
      <c r="AP21" s="53"/>
      <c r="AQ21" s="53"/>
      <c r="AR21" s="53"/>
      <c r="AS21" s="53"/>
      <c r="AT21" s="53"/>
      <c r="AU21" s="53"/>
    </row>
    <row r="22" spans="1:47">
      <c r="A22" t="s">
        <v>12</v>
      </c>
      <c r="J22" s="43">
        <v>21.798760000000001</v>
      </c>
      <c r="K22" s="43">
        <v>0</v>
      </c>
      <c r="L22" s="43">
        <v>0</v>
      </c>
      <c r="M22" s="43">
        <v>21.798760000000001</v>
      </c>
      <c r="N22" s="43">
        <v>0.26640000000000003</v>
      </c>
      <c r="O22" s="43">
        <v>0</v>
      </c>
      <c r="P22" s="43">
        <v>0</v>
      </c>
      <c r="Q22" s="43">
        <v>0.26640000000000003</v>
      </c>
      <c r="R22" s="43">
        <v>0</v>
      </c>
      <c r="S22" s="43">
        <v>0</v>
      </c>
      <c r="T22" s="43">
        <v>0</v>
      </c>
      <c r="U22" s="43">
        <v>0</v>
      </c>
      <c r="V22" s="43">
        <v>0</v>
      </c>
      <c r="W22" s="43">
        <v>0</v>
      </c>
      <c r="X22" s="43">
        <v>0</v>
      </c>
      <c r="Y22" s="43">
        <v>0</v>
      </c>
      <c r="Z22" s="43">
        <v>0</v>
      </c>
      <c r="AA22" s="43">
        <v>0</v>
      </c>
      <c r="AB22" s="43">
        <v>21.532360000000001</v>
      </c>
      <c r="AC22" s="43">
        <v>0</v>
      </c>
      <c r="AD22" s="43">
        <v>0</v>
      </c>
      <c r="AE22" s="43">
        <v>0</v>
      </c>
      <c r="AG22" s="43">
        <v>0</v>
      </c>
      <c r="AH22" s="43">
        <v>0</v>
      </c>
      <c r="AI22" s="43">
        <v>0</v>
      </c>
      <c r="AJ22" s="43">
        <v>0</v>
      </c>
      <c r="AN22" s="53"/>
      <c r="AO22" s="53"/>
      <c r="AP22" s="53"/>
      <c r="AQ22" s="53"/>
      <c r="AR22" s="53"/>
      <c r="AS22" s="53"/>
      <c r="AT22" s="53"/>
      <c r="AU22" s="53"/>
    </row>
    <row r="23" spans="1:47">
      <c r="J23" s="43"/>
      <c r="K23" s="43"/>
      <c r="L23" s="43"/>
      <c r="M23" s="43"/>
      <c r="N23" s="43"/>
      <c r="O23" s="43"/>
      <c r="P23" s="43"/>
      <c r="Q23" s="43"/>
      <c r="R23" s="43"/>
      <c r="S23" s="43"/>
      <c r="T23" s="43"/>
      <c r="U23" s="43"/>
      <c r="V23" s="43"/>
      <c r="W23" s="43"/>
      <c r="X23" s="43"/>
      <c r="Y23" s="43"/>
      <c r="Z23" s="43"/>
      <c r="AA23" s="43"/>
      <c r="AB23" s="43"/>
      <c r="AC23" s="43"/>
      <c r="AD23" s="43"/>
      <c r="AE23" s="43"/>
      <c r="AG23" s="43"/>
      <c r="AH23" s="43"/>
      <c r="AI23" s="43"/>
      <c r="AJ23" s="43"/>
      <c r="AN23" s="53"/>
      <c r="AO23" s="53"/>
      <c r="AP23" s="53"/>
      <c r="AQ23" s="53"/>
      <c r="AR23" s="53"/>
      <c r="AS23" s="53"/>
      <c r="AT23" s="53"/>
      <c r="AU23" s="53"/>
    </row>
    <row r="24" spans="1:47">
      <c r="A24" t="s">
        <v>95</v>
      </c>
      <c r="B24" t="s">
        <v>96</v>
      </c>
      <c r="C24" t="s">
        <v>97</v>
      </c>
      <c r="E24" t="s">
        <v>98</v>
      </c>
      <c r="G24" t="s">
        <v>99</v>
      </c>
      <c r="H24" t="s">
        <v>100</v>
      </c>
      <c r="I24" s="42">
        <v>43483</v>
      </c>
      <c r="J24" s="43">
        <v>0.1075</v>
      </c>
      <c r="K24" s="43">
        <v>0</v>
      </c>
      <c r="L24" s="43">
        <v>0</v>
      </c>
      <c r="M24" s="43">
        <v>0.1075</v>
      </c>
      <c r="N24" s="43">
        <v>9.1399719999999997E-3</v>
      </c>
      <c r="O24" s="43">
        <v>0</v>
      </c>
      <c r="P24" s="43">
        <v>0</v>
      </c>
      <c r="Q24" s="43">
        <v>9.1399719999999997E-3</v>
      </c>
      <c r="R24" s="43">
        <v>5.7042599999999996E-4</v>
      </c>
      <c r="S24" s="43">
        <v>0</v>
      </c>
      <c r="T24" s="43">
        <v>0</v>
      </c>
      <c r="U24" s="43">
        <v>5.7042599999999996E-4</v>
      </c>
      <c r="V24" s="43">
        <v>0</v>
      </c>
      <c r="W24" s="43">
        <v>0</v>
      </c>
      <c r="X24" s="43">
        <v>0</v>
      </c>
      <c r="Y24" s="43">
        <v>0</v>
      </c>
      <c r="Z24" s="43">
        <v>9.8360028000000002E-2</v>
      </c>
      <c r="AA24" s="43">
        <v>0</v>
      </c>
      <c r="AB24" s="43">
        <v>0</v>
      </c>
      <c r="AC24" s="43">
        <v>0</v>
      </c>
      <c r="AD24" s="43">
        <v>0</v>
      </c>
      <c r="AE24" s="43">
        <v>0</v>
      </c>
      <c r="AG24" s="43">
        <v>6.9847699999999997E-4</v>
      </c>
      <c r="AH24" s="43">
        <v>0</v>
      </c>
      <c r="AI24" s="43">
        <v>0</v>
      </c>
      <c r="AJ24" s="43">
        <v>6.9847699999999997E-4</v>
      </c>
      <c r="AK24" t="s">
        <v>101</v>
      </c>
      <c r="AN24" s="53"/>
      <c r="AO24" s="53"/>
      <c r="AP24" s="53"/>
      <c r="AQ24" s="53"/>
      <c r="AR24" s="53"/>
      <c r="AS24" s="53"/>
      <c r="AT24" s="53"/>
      <c r="AU24" s="53"/>
    </row>
    <row r="25" spans="1:47">
      <c r="A25" t="s">
        <v>102</v>
      </c>
      <c r="B25" t="s">
        <v>96</v>
      </c>
      <c r="C25" t="s">
        <v>97</v>
      </c>
      <c r="E25" t="s">
        <v>98</v>
      </c>
      <c r="G25" t="s">
        <v>103</v>
      </c>
      <c r="H25" t="s">
        <v>104</v>
      </c>
      <c r="I25" s="42">
        <v>43511</v>
      </c>
      <c r="J25" s="43">
        <v>0.1075</v>
      </c>
      <c r="K25" s="43">
        <v>0</v>
      </c>
      <c r="L25" s="43">
        <v>0</v>
      </c>
      <c r="M25" s="43">
        <v>0.1075</v>
      </c>
      <c r="N25" s="43">
        <v>9.1399719999999997E-3</v>
      </c>
      <c r="O25" s="43">
        <v>0</v>
      </c>
      <c r="P25" s="43">
        <v>0</v>
      </c>
      <c r="Q25" s="43">
        <v>9.1399719999999997E-3</v>
      </c>
      <c r="R25" s="43">
        <v>5.7042599999999996E-4</v>
      </c>
      <c r="S25" s="43">
        <v>0</v>
      </c>
      <c r="T25" s="43">
        <v>0</v>
      </c>
      <c r="U25" s="43">
        <v>5.7042599999999996E-4</v>
      </c>
      <c r="V25" s="43">
        <v>0</v>
      </c>
      <c r="W25" s="43">
        <v>0</v>
      </c>
      <c r="X25" s="43">
        <v>0</v>
      </c>
      <c r="Y25" s="43">
        <v>0</v>
      </c>
      <c r="Z25" s="43">
        <v>9.8360028000000002E-2</v>
      </c>
      <c r="AA25" s="43">
        <v>0</v>
      </c>
      <c r="AB25" s="43">
        <v>0</v>
      </c>
      <c r="AC25" s="43">
        <v>0</v>
      </c>
      <c r="AD25" s="43">
        <v>0</v>
      </c>
      <c r="AE25" s="43">
        <v>0</v>
      </c>
      <c r="AG25" s="43">
        <v>6.9847699999999997E-4</v>
      </c>
      <c r="AH25" s="43">
        <v>0</v>
      </c>
      <c r="AI25" s="43">
        <v>0</v>
      </c>
      <c r="AJ25" s="43">
        <v>6.9847699999999997E-4</v>
      </c>
      <c r="AK25" t="s">
        <v>101</v>
      </c>
      <c r="AN25" s="53"/>
      <c r="AO25" s="53"/>
      <c r="AP25" s="53"/>
      <c r="AQ25" s="53"/>
      <c r="AR25" s="53"/>
      <c r="AS25" s="53"/>
      <c r="AT25" s="53"/>
      <c r="AU25" s="53"/>
    </row>
    <row r="26" spans="1:47">
      <c r="A26" t="s">
        <v>95</v>
      </c>
      <c r="B26" t="s">
        <v>96</v>
      </c>
      <c r="C26" t="s">
        <v>97</v>
      </c>
      <c r="E26" t="s">
        <v>98</v>
      </c>
      <c r="G26" t="s">
        <v>105</v>
      </c>
      <c r="H26" t="s">
        <v>106</v>
      </c>
      <c r="I26" s="42">
        <v>43539</v>
      </c>
      <c r="J26" s="43">
        <v>0.1075</v>
      </c>
      <c r="K26" s="43">
        <v>0</v>
      </c>
      <c r="L26" s="43">
        <v>0</v>
      </c>
      <c r="M26" s="43">
        <v>0.1075</v>
      </c>
      <c r="N26" s="43">
        <v>9.1399719999999997E-3</v>
      </c>
      <c r="O26" s="43">
        <v>0</v>
      </c>
      <c r="P26" s="43">
        <v>0</v>
      </c>
      <c r="Q26" s="43">
        <v>9.1399719999999997E-3</v>
      </c>
      <c r="R26" s="43">
        <v>5.7042599999999996E-4</v>
      </c>
      <c r="S26" s="43">
        <v>0</v>
      </c>
      <c r="T26" s="43">
        <v>0</v>
      </c>
      <c r="U26" s="43">
        <v>5.7042599999999996E-4</v>
      </c>
      <c r="V26" s="43">
        <v>0</v>
      </c>
      <c r="W26" s="43">
        <v>0</v>
      </c>
      <c r="X26" s="43">
        <v>0</v>
      </c>
      <c r="Y26" s="43">
        <v>0</v>
      </c>
      <c r="Z26" s="43">
        <v>9.8360028000000002E-2</v>
      </c>
      <c r="AA26" s="43">
        <v>0</v>
      </c>
      <c r="AB26" s="43">
        <v>0</v>
      </c>
      <c r="AC26" s="43">
        <v>0</v>
      </c>
      <c r="AD26" s="43">
        <v>0</v>
      </c>
      <c r="AE26" s="43">
        <v>0</v>
      </c>
      <c r="AG26" s="43">
        <v>6.9847699999999997E-4</v>
      </c>
      <c r="AH26" s="43">
        <v>0</v>
      </c>
      <c r="AI26" s="43">
        <v>0</v>
      </c>
      <c r="AJ26" s="43">
        <v>6.9847699999999997E-4</v>
      </c>
      <c r="AK26" t="s">
        <v>101</v>
      </c>
      <c r="AN26" s="53"/>
      <c r="AO26" s="53"/>
      <c r="AP26" s="53"/>
      <c r="AQ26" s="53"/>
      <c r="AR26" s="53"/>
      <c r="AS26" s="53"/>
      <c r="AT26" s="53"/>
      <c r="AU26" s="53"/>
    </row>
    <row r="27" spans="1:47">
      <c r="A27" t="s">
        <v>95</v>
      </c>
      <c r="B27" t="s">
        <v>96</v>
      </c>
      <c r="C27" t="s">
        <v>97</v>
      </c>
      <c r="E27" t="s">
        <v>98</v>
      </c>
      <c r="G27" t="s">
        <v>107</v>
      </c>
      <c r="H27" t="s">
        <v>108</v>
      </c>
      <c r="I27" s="42">
        <v>43573</v>
      </c>
      <c r="J27" s="43">
        <v>0.1075</v>
      </c>
      <c r="K27" s="43">
        <v>0</v>
      </c>
      <c r="L27" s="43">
        <v>0</v>
      </c>
      <c r="M27" s="43">
        <v>0.1075</v>
      </c>
      <c r="N27" s="43">
        <v>9.1399719999999997E-3</v>
      </c>
      <c r="O27" s="43">
        <v>0</v>
      </c>
      <c r="P27" s="43">
        <v>0</v>
      </c>
      <c r="Q27" s="43">
        <v>9.1399719999999997E-3</v>
      </c>
      <c r="R27" s="43">
        <v>5.7042599999999996E-4</v>
      </c>
      <c r="S27" s="43">
        <v>0</v>
      </c>
      <c r="T27" s="43">
        <v>0</v>
      </c>
      <c r="U27" s="43">
        <v>5.7042599999999996E-4</v>
      </c>
      <c r="V27" s="43">
        <v>0</v>
      </c>
      <c r="W27" s="43">
        <v>0</v>
      </c>
      <c r="X27" s="43">
        <v>0</v>
      </c>
      <c r="Y27" s="43">
        <v>0</v>
      </c>
      <c r="Z27" s="43">
        <v>9.8360028000000002E-2</v>
      </c>
      <c r="AA27" s="43">
        <v>0</v>
      </c>
      <c r="AB27" s="43">
        <v>0</v>
      </c>
      <c r="AC27" s="43">
        <v>0</v>
      </c>
      <c r="AD27" s="43">
        <v>0</v>
      </c>
      <c r="AE27" s="43">
        <v>0</v>
      </c>
      <c r="AG27" s="43">
        <v>6.9847699999999997E-4</v>
      </c>
      <c r="AH27" s="43">
        <v>0</v>
      </c>
      <c r="AI27" s="43">
        <v>0</v>
      </c>
      <c r="AJ27" s="43">
        <v>6.9847699999999997E-4</v>
      </c>
      <c r="AK27" t="s">
        <v>101</v>
      </c>
      <c r="AN27" s="53"/>
      <c r="AO27" s="53"/>
      <c r="AP27" s="53"/>
      <c r="AQ27" s="53"/>
      <c r="AR27" s="53"/>
      <c r="AS27" s="53"/>
      <c r="AT27" s="53"/>
      <c r="AU27" s="53"/>
    </row>
    <row r="28" spans="1:47">
      <c r="A28" t="s">
        <v>95</v>
      </c>
      <c r="B28" t="s">
        <v>96</v>
      </c>
      <c r="C28" t="s">
        <v>97</v>
      </c>
      <c r="E28" t="s">
        <v>98</v>
      </c>
      <c r="G28" t="s">
        <v>109</v>
      </c>
      <c r="H28" t="s">
        <v>110</v>
      </c>
      <c r="I28" s="42">
        <v>43602</v>
      </c>
      <c r="J28" s="43">
        <v>0.1075</v>
      </c>
      <c r="K28" s="43">
        <v>0</v>
      </c>
      <c r="L28" s="43">
        <v>0</v>
      </c>
      <c r="M28" s="43">
        <v>0.1075</v>
      </c>
      <c r="N28" s="43">
        <v>9.1399719999999997E-3</v>
      </c>
      <c r="O28" s="43">
        <v>0</v>
      </c>
      <c r="P28" s="43">
        <v>0</v>
      </c>
      <c r="Q28" s="43">
        <v>9.1399719999999997E-3</v>
      </c>
      <c r="R28" s="43">
        <v>5.7042599999999996E-4</v>
      </c>
      <c r="S28" s="43">
        <v>0</v>
      </c>
      <c r="T28" s="43">
        <v>0</v>
      </c>
      <c r="U28" s="43">
        <v>5.7042599999999996E-4</v>
      </c>
      <c r="V28" s="43">
        <v>0</v>
      </c>
      <c r="W28" s="43">
        <v>0</v>
      </c>
      <c r="X28" s="43">
        <v>0</v>
      </c>
      <c r="Y28" s="43">
        <v>0</v>
      </c>
      <c r="Z28" s="43">
        <v>9.8360028000000002E-2</v>
      </c>
      <c r="AA28" s="43">
        <v>0</v>
      </c>
      <c r="AB28" s="43">
        <v>0</v>
      </c>
      <c r="AC28" s="43">
        <v>0</v>
      </c>
      <c r="AD28" s="43">
        <v>0</v>
      </c>
      <c r="AE28" s="43">
        <v>0</v>
      </c>
      <c r="AG28" s="43">
        <v>6.9847699999999997E-4</v>
      </c>
      <c r="AH28" s="43">
        <v>0</v>
      </c>
      <c r="AI28" s="43">
        <v>0</v>
      </c>
      <c r="AJ28" s="43">
        <v>6.9847699999999997E-4</v>
      </c>
      <c r="AK28" t="s">
        <v>101</v>
      </c>
      <c r="AN28" s="53"/>
      <c r="AO28" s="53"/>
      <c r="AP28" s="53"/>
      <c r="AQ28" s="53"/>
      <c r="AR28" s="53"/>
      <c r="AS28" s="53"/>
      <c r="AT28" s="53"/>
      <c r="AU28" s="53"/>
    </row>
    <row r="29" spans="1:47">
      <c r="A29" t="s">
        <v>95</v>
      </c>
      <c r="B29" t="s">
        <v>96</v>
      </c>
      <c r="C29" t="s">
        <v>97</v>
      </c>
      <c r="E29" t="s">
        <v>98</v>
      </c>
      <c r="G29" t="s">
        <v>111</v>
      </c>
      <c r="H29" t="s">
        <v>112</v>
      </c>
      <c r="I29" s="42">
        <v>43637</v>
      </c>
      <c r="J29" s="43">
        <v>0.1075</v>
      </c>
      <c r="K29" s="43">
        <v>0</v>
      </c>
      <c r="L29" s="43">
        <v>0</v>
      </c>
      <c r="M29" s="43">
        <v>0.1075</v>
      </c>
      <c r="N29" s="43">
        <v>9.1399719999999997E-3</v>
      </c>
      <c r="O29" s="43">
        <v>0</v>
      </c>
      <c r="P29" s="43">
        <v>0</v>
      </c>
      <c r="Q29" s="43">
        <v>9.1399719999999997E-3</v>
      </c>
      <c r="R29" s="43">
        <v>5.7042599999999996E-4</v>
      </c>
      <c r="S29" s="43">
        <v>0</v>
      </c>
      <c r="T29" s="43">
        <v>0</v>
      </c>
      <c r="U29" s="43">
        <v>5.7042599999999996E-4</v>
      </c>
      <c r="V29" s="43">
        <v>0</v>
      </c>
      <c r="W29" s="43">
        <v>0</v>
      </c>
      <c r="X29" s="43">
        <v>0</v>
      </c>
      <c r="Y29" s="43">
        <v>0</v>
      </c>
      <c r="Z29" s="43">
        <v>9.8360028000000002E-2</v>
      </c>
      <c r="AA29" s="43">
        <v>0</v>
      </c>
      <c r="AB29" s="43">
        <v>0</v>
      </c>
      <c r="AC29" s="43">
        <v>0</v>
      </c>
      <c r="AD29" s="43">
        <v>0</v>
      </c>
      <c r="AE29" s="43">
        <v>0</v>
      </c>
      <c r="AG29" s="43">
        <v>6.9847699999999997E-4</v>
      </c>
      <c r="AH29" s="43">
        <v>0</v>
      </c>
      <c r="AI29" s="43">
        <v>0</v>
      </c>
      <c r="AJ29" s="43">
        <v>6.9847699999999997E-4</v>
      </c>
      <c r="AK29" t="s">
        <v>101</v>
      </c>
      <c r="AN29" s="53"/>
      <c r="AO29" s="53"/>
      <c r="AP29" s="53"/>
      <c r="AQ29" s="53"/>
      <c r="AR29" s="53"/>
      <c r="AS29" s="53"/>
      <c r="AT29" s="53"/>
      <c r="AU29" s="53"/>
    </row>
    <row r="30" spans="1:47">
      <c r="A30" t="s">
        <v>95</v>
      </c>
      <c r="B30" t="s">
        <v>96</v>
      </c>
      <c r="C30" t="s">
        <v>97</v>
      </c>
      <c r="E30" t="s">
        <v>98</v>
      </c>
      <c r="G30" t="s">
        <v>113</v>
      </c>
      <c r="H30" t="s">
        <v>114</v>
      </c>
      <c r="I30" s="42">
        <v>43665</v>
      </c>
      <c r="J30" s="43">
        <v>0.1075</v>
      </c>
      <c r="K30" s="43">
        <v>0</v>
      </c>
      <c r="L30" s="43">
        <v>0</v>
      </c>
      <c r="M30" s="43">
        <v>0.1075</v>
      </c>
      <c r="N30" s="43">
        <v>2.9994219999999999E-2</v>
      </c>
      <c r="O30" s="43">
        <v>0</v>
      </c>
      <c r="P30" s="43">
        <v>0</v>
      </c>
      <c r="Q30" s="43">
        <v>2.9994219999999999E-2</v>
      </c>
      <c r="R30" s="43">
        <v>6.1431159999999997E-3</v>
      </c>
      <c r="S30" s="43">
        <v>0</v>
      </c>
      <c r="T30" s="43">
        <v>0</v>
      </c>
      <c r="U30" s="43">
        <v>6.1431159999999997E-3</v>
      </c>
      <c r="V30" s="43">
        <v>0</v>
      </c>
      <c r="W30" s="43">
        <v>0</v>
      </c>
      <c r="X30" s="43">
        <v>0</v>
      </c>
      <c r="Y30" s="43">
        <v>0</v>
      </c>
      <c r="Z30" s="43">
        <v>7.7505779999999996E-2</v>
      </c>
      <c r="AA30" s="43">
        <v>0</v>
      </c>
      <c r="AB30" s="43">
        <v>0</v>
      </c>
      <c r="AC30" s="43">
        <v>0</v>
      </c>
      <c r="AD30" s="43">
        <v>0</v>
      </c>
      <c r="AE30" s="43">
        <v>0</v>
      </c>
      <c r="AG30" s="43">
        <v>7.5219500000000003E-3</v>
      </c>
      <c r="AH30" s="43">
        <v>0</v>
      </c>
      <c r="AI30" s="43">
        <v>0</v>
      </c>
      <c r="AJ30" s="43">
        <v>7.5219500000000003E-3</v>
      </c>
      <c r="AK30" t="s">
        <v>101</v>
      </c>
      <c r="AN30" s="53"/>
      <c r="AO30" s="53"/>
      <c r="AP30" s="53"/>
      <c r="AQ30" s="53"/>
      <c r="AR30" s="53"/>
      <c r="AS30" s="53"/>
      <c r="AT30" s="53"/>
      <c r="AU30" s="53"/>
    </row>
    <row r="31" spans="1:47">
      <c r="A31" t="s">
        <v>95</v>
      </c>
      <c r="B31" t="s">
        <v>96</v>
      </c>
      <c r="C31" t="s">
        <v>97</v>
      </c>
      <c r="E31" t="s">
        <v>98</v>
      </c>
      <c r="G31" t="s">
        <v>115</v>
      </c>
      <c r="H31" t="s">
        <v>116</v>
      </c>
      <c r="I31" s="42">
        <v>43693</v>
      </c>
      <c r="J31" s="43">
        <v>0.1075</v>
      </c>
      <c r="K31" s="43">
        <v>0</v>
      </c>
      <c r="L31" s="43">
        <v>0</v>
      </c>
      <c r="M31" s="43">
        <v>0.1075</v>
      </c>
      <c r="N31" s="43">
        <v>2.9994219999999999E-2</v>
      </c>
      <c r="O31" s="43">
        <v>0</v>
      </c>
      <c r="P31" s="43">
        <v>0</v>
      </c>
      <c r="Q31" s="43">
        <v>2.9994219999999999E-2</v>
      </c>
      <c r="R31" s="43">
        <v>6.1431159999999997E-3</v>
      </c>
      <c r="S31" s="43">
        <v>0</v>
      </c>
      <c r="T31" s="43">
        <v>0</v>
      </c>
      <c r="U31" s="43">
        <v>6.1431159999999997E-3</v>
      </c>
      <c r="V31" s="43">
        <v>0</v>
      </c>
      <c r="W31" s="43">
        <v>0</v>
      </c>
      <c r="X31" s="43">
        <v>0</v>
      </c>
      <c r="Y31" s="43">
        <v>0</v>
      </c>
      <c r="Z31" s="43">
        <v>7.7505779999999996E-2</v>
      </c>
      <c r="AA31" s="43">
        <v>0</v>
      </c>
      <c r="AB31" s="43">
        <v>0</v>
      </c>
      <c r="AC31" s="43">
        <v>0</v>
      </c>
      <c r="AD31" s="43">
        <v>0</v>
      </c>
      <c r="AE31" s="43">
        <v>0</v>
      </c>
      <c r="AG31" s="43">
        <v>7.5219500000000003E-3</v>
      </c>
      <c r="AH31" s="43">
        <v>0</v>
      </c>
      <c r="AI31" s="43">
        <v>0</v>
      </c>
      <c r="AJ31" s="43">
        <v>7.5219500000000003E-3</v>
      </c>
      <c r="AK31" t="s">
        <v>101</v>
      </c>
      <c r="AN31" s="53"/>
      <c r="AO31" s="53"/>
      <c r="AP31" s="53"/>
      <c r="AQ31" s="53"/>
      <c r="AR31" s="53"/>
      <c r="AS31" s="53"/>
      <c r="AT31" s="53"/>
      <c r="AU31" s="53"/>
    </row>
    <row r="32" spans="1:47">
      <c r="A32" t="s">
        <v>95</v>
      </c>
      <c r="B32" t="s">
        <v>96</v>
      </c>
      <c r="C32" t="s">
        <v>97</v>
      </c>
      <c r="E32" t="s">
        <v>98</v>
      </c>
      <c r="G32" t="s">
        <v>117</v>
      </c>
      <c r="H32" t="s">
        <v>118</v>
      </c>
      <c r="I32" s="42">
        <v>43728</v>
      </c>
      <c r="J32" s="43">
        <v>0.1075</v>
      </c>
      <c r="K32" s="43">
        <v>0</v>
      </c>
      <c r="L32" s="43">
        <v>0</v>
      </c>
      <c r="M32" s="43">
        <v>0.1075</v>
      </c>
      <c r="N32" s="43">
        <v>2.9994219999999999E-2</v>
      </c>
      <c r="O32" s="43">
        <v>0</v>
      </c>
      <c r="P32" s="43">
        <v>0</v>
      </c>
      <c r="Q32" s="43">
        <v>2.9994219999999999E-2</v>
      </c>
      <c r="R32" s="43">
        <v>6.1431159999999997E-3</v>
      </c>
      <c r="S32" s="43">
        <v>0</v>
      </c>
      <c r="T32" s="43">
        <v>0</v>
      </c>
      <c r="U32" s="43">
        <v>6.1431159999999997E-3</v>
      </c>
      <c r="V32" s="43">
        <v>0</v>
      </c>
      <c r="W32" s="43">
        <v>0</v>
      </c>
      <c r="X32" s="43">
        <v>0</v>
      </c>
      <c r="Y32" s="43">
        <v>0</v>
      </c>
      <c r="Z32" s="43">
        <v>7.7505779999999996E-2</v>
      </c>
      <c r="AA32" s="43">
        <v>0</v>
      </c>
      <c r="AB32" s="43">
        <v>0</v>
      </c>
      <c r="AC32" s="43">
        <v>0</v>
      </c>
      <c r="AD32" s="43">
        <v>0</v>
      </c>
      <c r="AE32" s="43">
        <v>0</v>
      </c>
      <c r="AG32" s="43">
        <v>7.5219500000000003E-3</v>
      </c>
      <c r="AH32" s="43">
        <v>0</v>
      </c>
      <c r="AI32" s="43">
        <v>0</v>
      </c>
      <c r="AJ32" s="43">
        <v>7.5219500000000003E-3</v>
      </c>
      <c r="AK32" t="s">
        <v>101</v>
      </c>
      <c r="AN32" s="53"/>
      <c r="AO32" s="53"/>
      <c r="AP32" s="53"/>
      <c r="AQ32" s="53"/>
      <c r="AR32" s="53"/>
      <c r="AS32" s="53"/>
      <c r="AT32" s="53"/>
      <c r="AU32" s="53"/>
    </row>
    <row r="33" spans="1:47">
      <c r="A33" t="s">
        <v>95</v>
      </c>
      <c r="B33" t="s">
        <v>96</v>
      </c>
      <c r="C33" t="s">
        <v>97</v>
      </c>
      <c r="E33" t="s">
        <v>98</v>
      </c>
      <c r="G33" t="s">
        <v>119</v>
      </c>
      <c r="H33" t="s">
        <v>120</v>
      </c>
      <c r="I33" s="42">
        <v>43756</v>
      </c>
      <c r="J33" s="43">
        <v>0.1075</v>
      </c>
      <c r="K33" s="43">
        <v>0</v>
      </c>
      <c r="L33" s="43">
        <v>0</v>
      </c>
      <c r="M33" s="43">
        <v>0.1075</v>
      </c>
      <c r="N33" s="43">
        <v>2.9994219999999999E-2</v>
      </c>
      <c r="O33" s="43">
        <v>0</v>
      </c>
      <c r="P33" s="43">
        <v>0</v>
      </c>
      <c r="Q33" s="43">
        <v>2.9994219999999999E-2</v>
      </c>
      <c r="R33" s="43">
        <v>6.1431159999999997E-3</v>
      </c>
      <c r="S33" s="43">
        <v>0</v>
      </c>
      <c r="T33" s="43">
        <v>0</v>
      </c>
      <c r="U33" s="43">
        <v>6.1431159999999997E-3</v>
      </c>
      <c r="V33" s="43">
        <v>0</v>
      </c>
      <c r="W33" s="43">
        <v>0</v>
      </c>
      <c r="X33" s="43">
        <v>0</v>
      </c>
      <c r="Y33" s="43">
        <v>0</v>
      </c>
      <c r="Z33" s="43">
        <v>7.7505779999999996E-2</v>
      </c>
      <c r="AA33" s="43">
        <v>0</v>
      </c>
      <c r="AB33" s="43">
        <v>0</v>
      </c>
      <c r="AC33" s="43">
        <v>0</v>
      </c>
      <c r="AD33" s="43">
        <v>0</v>
      </c>
      <c r="AE33" s="43">
        <v>0</v>
      </c>
      <c r="AG33" s="43">
        <v>7.5219500000000003E-3</v>
      </c>
      <c r="AH33" s="43">
        <v>0</v>
      </c>
      <c r="AI33" s="43">
        <v>0</v>
      </c>
      <c r="AJ33" s="43">
        <v>7.5219500000000003E-3</v>
      </c>
      <c r="AK33" t="s">
        <v>101</v>
      </c>
      <c r="AN33" s="53"/>
      <c r="AO33" s="53"/>
      <c r="AP33" s="53"/>
      <c r="AQ33" s="53"/>
      <c r="AR33" s="53"/>
      <c r="AS33" s="53"/>
      <c r="AT33" s="53"/>
      <c r="AU33" s="53"/>
    </row>
    <row r="34" spans="1:47">
      <c r="A34" t="s">
        <v>95</v>
      </c>
      <c r="B34" t="s">
        <v>96</v>
      </c>
      <c r="C34" t="s">
        <v>97</v>
      </c>
      <c r="E34" t="s">
        <v>98</v>
      </c>
      <c r="G34" t="s">
        <v>121</v>
      </c>
      <c r="H34" t="s">
        <v>122</v>
      </c>
      <c r="I34" s="42">
        <v>43784</v>
      </c>
      <c r="J34" s="43">
        <v>0.1075</v>
      </c>
      <c r="K34" s="43">
        <v>0</v>
      </c>
      <c r="L34" s="43">
        <v>0</v>
      </c>
      <c r="M34" s="43">
        <v>0.1075</v>
      </c>
      <c r="N34" s="43">
        <v>2.9994219999999999E-2</v>
      </c>
      <c r="O34" s="43">
        <v>0</v>
      </c>
      <c r="P34" s="43">
        <v>0</v>
      </c>
      <c r="Q34" s="43">
        <v>2.9994219999999999E-2</v>
      </c>
      <c r="R34" s="43">
        <v>6.1431159999999997E-3</v>
      </c>
      <c r="S34" s="43">
        <v>0</v>
      </c>
      <c r="T34" s="43">
        <v>0</v>
      </c>
      <c r="U34" s="43">
        <v>6.1431159999999997E-3</v>
      </c>
      <c r="V34" s="43">
        <v>0</v>
      </c>
      <c r="W34" s="43">
        <v>0</v>
      </c>
      <c r="X34" s="43">
        <v>0</v>
      </c>
      <c r="Y34" s="43">
        <v>0</v>
      </c>
      <c r="Z34" s="43">
        <v>7.7505779999999996E-2</v>
      </c>
      <c r="AA34" s="43">
        <v>0</v>
      </c>
      <c r="AB34" s="43">
        <v>0</v>
      </c>
      <c r="AC34" s="43">
        <v>0</v>
      </c>
      <c r="AD34" s="43">
        <v>0</v>
      </c>
      <c r="AE34" s="43">
        <v>0</v>
      </c>
      <c r="AG34" s="43">
        <v>7.5219500000000003E-3</v>
      </c>
      <c r="AH34" s="43">
        <v>0</v>
      </c>
      <c r="AI34" s="43">
        <v>0</v>
      </c>
      <c r="AJ34" s="43">
        <v>7.5219500000000003E-3</v>
      </c>
      <c r="AK34" t="s">
        <v>101</v>
      </c>
      <c r="AN34" s="53"/>
      <c r="AO34" s="53"/>
      <c r="AP34" s="53"/>
      <c r="AQ34" s="53"/>
      <c r="AR34" s="53"/>
      <c r="AS34" s="53"/>
      <c r="AT34" s="53"/>
      <c r="AU34" s="53"/>
    </row>
    <row r="35" spans="1:47">
      <c r="A35" t="s">
        <v>95</v>
      </c>
      <c r="B35" t="s">
        <v>96</v>
      </c>
      <c r="C35" t="s">
        <v>97</v>
      </c>
      <c r="E35" t="s">
        <v>98</v>
      </c>
      <c r="G35" t="s">
        <v>87</v>
      </c>
      <c r="H35" t="s">
        <v>88</v>
      </c>
      <c r="I35" s="42">
        <v>43832</v>
      </c>
      <c r="J35" s="43">
        <v>0.1075</v>
      </c>
      <c r="K35" s="43">
        <v>0</v>
      </c>
      <c r="L35" s="43">
        <v>0</v>
      </c>
      <c r="M35" s="43">
        <v>0.1075</v>
      </c>
      <c r="N35" s="43">
        <v>2.9994219999999999E-2</v>
      </c>
      <c r="O35" s="43">
        <v>0</v>
      </c>
      <c r="P35" s="43">
        <v>0</v>
      </c>
      <c r="Q35" s="43">
        <v>2.9994219999999999E-2</v>
      </c>
      <c r="R35" s="43">
        <v>6.1431159999999997E-3</v>
      </c>
      <c r="S35" s="43">
        <v>0</v>
      </c>
      <c r="T35" s="43">
        <v>0</v>
      </c>
      <c r="U35" s="43">
        <v>6.1431159999999997E-3</v>
      </c>
      <c r="V35" s="43">
        <v>0</v>
      </c>
      <c r="W35" s="43">
        <v>0</v>
      </c>
      <c r="X35" s="43">
        <v>0</v>
      </c>
      <c r="Y35" s="43">
        <v>0</v>
      </c>
      <c r="Z35" s="43">
        <v>7.7505779999999996E-2</v>
      </c>
      <c r="AA35" s="43">
        <v>0</v>
      </c>
      <c r="AB35" s="43">
        <v>0</v>
      </c>
      <c r="AC35" s="43">
        <v>0</v>
      </c>
      <c r="AD35" s="43">
        <v>0</v>
      </c>
      <c r="AE35" s="43">
        <v>0</v>
      </c>
      <c r="AG35" s="43">
        <v>7.5219500000000003E-3</v>
      </c>
      <c r="AH35" s="43">
        <v>0</v>
      </c>
      <c r="AI35" s="43">
        <v>0</v>
      </c>
      <c r="AJ35" s="43">
        <v>7.5219500000000003E-3</v>
      </c>
      <c r="AK35" t="s">
        <v>101</v>
      </c>
      <c r="AN35" s="53"/>
      <c r="AO35" s="53"/>
      <c r="AP35" s="53"/>
      <c r="AQ35" s="53"/>
      <c r="AR35" s="53"/>
      <c r="AS35" s="53"/>
      <c r="AT35" s="53"/>
      <c r="AU35" s="53"/>
    </row>
    <row r="36" spans="1:47">
      <c r="A36" t="s">
        <v>12</v>
      </c>
      <c r="J36" s="43">
        <v>1.29</v>
      </c>
      <c r="K36" s="43">
        <v>0</v>
      </c>
      <c r="L36" s="43">
        <v>0</v>
      </c>
      <c r="M36" s="43">
        <v>1.29</v>
      </c>
      <c r="N36" s="43">
        <v>0.23480515199999996</v>
      </c>
      <c r="O36" s="43">
        <v>0</v>
      </c>
      <c r="P36" s="43">
        <v>0</v>
      </c>
      <c r="Q36" s="43">
        <v>0.23480515199999996</v>
      </c>
      <c r="R36" s="43">
        <v>4.028125199999999E-2</v>
      </c>
      <c r="S36" s="43">
        <v>0</v>
      </c>
      <c r="T36" s="43">
        <v>0</v>
      </c>
      <c r="U36" s="43">
        <v>4.028125199999999E-2</v>
      </c>
      <c r="V36" s="43">
        <v>0</v>
      </c>
      <c r="W36" s="43">
        <v>0</v>
      </c>
      <c r="X36" s="43">
        <v>0</v>
      </c>
      <c r="Y36" s="43">
        <v>0</v>
      </c>
      <c r="Z36" s="43">
        <v>1.055194848</v>
      </c>
      <c r="AA36" s="43">
        <v>0</v>
      </c>
      <c r="AB36" s="43">
        <v>0</v>
      </c>
      <c r="AC36" s="43">
        <v>0</v>
      </c>
      <c r="AD36" s="43">
        <v>0</v>
      </c>
      <c r="AE36" s="43">
        <v>0</v>
      </c>
      <c r="AG36" s="43">
        <v>4.9322562E-2</v>
      </c>
      <c r="AH36" s="43">
        <v>0</v>
      </c>
      <c r="AI36" s="43">
        <v>0</v>
      </c>
      <c r="AJ36" s="43">
        <v>4.9322562E-2</v>
      </c>
      <c r="AN36" s="53"/>
      <c r="AO36" s="53"/>
      <c r="AP36" s="53"/>
      <c r="AQ36" s="53"/>
      <c r="AR36" s="53"/>
      <c r="AS36" s="53"/>
      <c r="AT36" s="53"/>
      <c r="AU36" s="53"/>
    </row>
    <row r="37" spans="1:47">
      <c r="J37" s="43"/>
      <c r="K37" s="43"/>
      <c r="L37" s="43"/>
      <c r="M37" s="43"/>
      <c r="N37" s="43"/>
      <c r="O37" s="43"/>
      <c r="P37" s="43"/>
      <c r="Q37" s="43"/>
      <c r="R37" s="43"/>
      <c r="S37" s="43"/>
      <c r="T37" s="43"/>
      <c r="U37" s="43"/>
      <c r="V37" s="43"/>
      <c r="W37" s="43"/>
      <c r="X37" s="43"/>
      <c r="Y37" s="43"/>
      <c r="Z37" s="43"/>
      <c r="AA37" s="43"/>
      <c r="AB37" s="43"/>
      <c r="AC37" s="43"/>
      <c r="AD37" s="43"/>
      <c r="AE37" s="43"/>
      <c r="AG37" s="43"/>
      <c r="AH37" s="43"/>
      <c r="AI37" s="43"/>
      <c r="AJ37" s="43"/>
      <c r="AN37" s="53"/>
      <c r="AO37" s="53"/>
      <c r="AP37" s="53"/>
      <c r="AQ37" s="53"/>
      <c r="AR37" s="53"/>
      <c r="AS37" s="53"/>
      <c r="AT37" s="53"/>
      <c r="AU37" s="53"/>
    </row>
    <row r="38" spans="1:47">
      <c r="A38" t="s">
        <v>123</v>
      </c>
      <c r="B38" t="s">
        <v>124</v>
      </c>
      <c r="C38" t="s">
        <v>125</v>
      </c>
      <c r="G38" t="s">
        <v>87</v>
      </c>
      <c r="H38" t="s">
        <v>88</v>
      </c>
      <c r="I38" s="42">
        <v>43832</v>
      </c>
      <c r="J38" s="43">
        <v>5.4290000000000005E-2</v>
      </c>
      <c r="K38" s="43">
        <v>0</v>
      </c>
      <c r="L38" s="43">
        <v>0</v>
      </c>
      <c r="M38" s="43">
        <v>5.4290000000000005E-2</v>
      </c>
      <c r="N38" s="43">
        <v>3.8510000000000003E-2</v>
      </c>
      <c r="O38" s="43">
        <v>1.5779999999999999E-2</v>
      </c>
      <c r="P38" s="43">
        <v>0</v>
      </c>
      <c r="Q38" s="43">
        <v>5.4289999999999998E-2</v>
      </c>
      <c r="R38" s="43">
        <v>3.8510000000000003E-2</v>
      </c>
      <c r="S38" s="43">
        <v>1.5779999999999999E-2</v>
      </c>
      <c r="T38" s="43">
        <v>0</v>
      </c>
      <c r="U38" s="43">
        <v>5.4289999999999998E-2</v>
      </c>
      <c r="V38" s="43">
        <v>0</v>
      </c>
      <c r="W38" s="43">
        <v>0</v>
      </c>
      <c r="X38" s="43">
        <v>0</v>
      </c>
      <c r="Y38" s="43">
        <v>0</v>
      </c>
      <c r="Z38" s="43">
        <v>0</v>
      </c>
      <c r="AA38" s="43">
        <v>0</v>
      </c>
      <c r="AB38" s="43">
        <v>0</v>
      </c>
      <c r="AC38" s="43">
        <v>0</v>
      </c>
      <c r="AD38" s="43">
        <v>0</v>
      </c>
      <c r="AE38" s="43">
        <v>0</v>
      </c>
      <c r="AG38" s="43">
        <v>0</v>
      </c>
      <c r="AH38" s="43">
        <v>0</v>
      </c>
      <c r="AI38" s="43">
        <v>0</v>
      </c>
      <c r="AJ38" s="43">
        <v>0</v>
      </c>
      <c r="AK38" t="s">
        <v>126</v>
      </c>
      <c r="AN38" s="53"/>
      <c r="AO38" s="53"/>
      <c r="AP38" s="53"/>
      <c r="AQ38" s="53"/>
      <c r="AR38" s="53"/>
      <c r="AS38" s="53"/>
      <c r="AT38" s="53"/>
      <c r="AU38" s="53"/>
    </row>
    <row r="39" spans="1:47">
      <c r="A39" t="s">
        <v>12</v>
      </c>
      <c r="J39" s="43">
        <v>5.4290000000000005E-2</v>
      </c>
      <c r="K39" s="43">
        <v>0</v>
      </c>
      <c r="L39" s="43">
        <v>0</v>
      </c>
      <c r="M39" s="43">
        <v>5.4290000000000005E-2</v>
      </c>
      <c r="N39" s="43">
        <v>3.8510000000000003E-2</v>
      </c>
      <c r="O39" s="43">
        <v>1.5779999999999999E-2</v>
      </c>
      <c r="P39" s="43">
        <v>0</v>
      </c>
      <c r="Q39" s="43">
        <v>5.4289999999999998E-2</v>
      </c>
      <c r="R39" s="43">
        <v>3.8510000000000003E-2</v>
      </c>
      <c r="S39" s="43">
        <v>1.5779999999999999E-2</v>
      </c>
      <c r="T39" s="43">
        <v>0</v>
      </c>
      <c r="U39" s="43">
        <v>5.4289999999999998E-2</v>
      </c>
      <c r="V39" s="43">
        <v>0</v>
      </c>
      <c r="W39" s="43">
        <v>0</v>
      </c>
      <c r="X39" s="43">
        <v>0</v>
      </c>
      <c r="Y39" s="43">
        <v>0</v>
      </c>
      <c r="Z39" s="43">
        <v>0</v>
      </c>
      <c r="AA39" s="43">
        <v>0</v>
      </c>
      <c r="AB39" s="43">
        <v>0</v>
      </c>
      <c r="AC39" s="43">
        <v>0</v>
      </c>
      <c r="AD39" s="43">
        <v>0</v>
      </c>
      <c r="AE39" s="43">
        <v>0</v>
      </c>
      <c r="AG39" s="43">
        <v>0</v>
      </c>
      <c r="AH39" s="43">
        <v>0</v>
      </c>
      <c r="AI39" s="43">
        <v>0</v>
      </c>
      <c r="AJ39" s="43">
        <v>0</v>
      </c>
      <c r="AN39" s="53"/>
      <c r="AO39" s="53"/>
      <c r="AP39" s="53"/>
      <c r="AQ39" s="53"/>
      <c r="AR39" s="53"/>
      <c r="AS39" s="53"/>
      <c r="AT39" s="53"/>
      <c r="AU39" s="53"/>
    </row>
    <row r="40" spans="1:47">
      <c r="J40" s="43"/>
      <c r="K40" s="43"/>
      <c r="L40" s="43"/>
      <c r="M40" s="43"/>
      <c r="N40" s="43"/>
      <c r="O40" s="43"/>
      <c r="P40" s="43"/>
      <c r="Q40" s="43"/>
      <c r="R40" s="43"/>
      <c r="S40" s="43"/>
      <c r="T40" s="43"/>
      <c r="U40" s="43"/>
      <c r="V40" s="43"/>
      <c r="W40" s="43"/>
      <c r="X40" s="43"/>
      <c r="Y40" s="43"/>
      <c r="Z40" s="43"/>
      <c r="AA40" s="43"/>
      <c r="AB40" s="43"/>
      <c r="AC40" s="43"/>
      <c r="AD40" s="43"/>
      <c r="AE40" s="43"/>
      <c r="AG40" s="43"/>
      <c r="AH40" s="43"/>
      <c r="AI40" s="43"/>
      <c r="AJ40" s="43"/>
    </row>
    <row r="41" spans="1:47">
      <c r="A41" t="s">
        <v>127</v>
      </c>
      <c r="J41" s="43">
        <v>23.501640000000002</v>
      </c>
      <c r="K41" s="43">
        <v>0</v>
      </c>
      <c r="L41" s="43">
        <v>0</v>
      </c>
      <c r="M41" s="43">
        <v>23.501640000000002</v>
      </c>
      <c r="N41" s="43">
        <v>0.89830515200000005</v>
      </c>
      <c r="O41" s="43">
        <v>1.5779999999999999E-2</v>
      </c>
      <c r="P41" s="43">
        <v>0</v>
      </c>
      <c r="Q41" s="43">
        <v>0.91408515199999996</v>
      </c>
      <c r="R41" s="43">
        <v>7.8791251999999992E-2</v>
      </c>
      <c r="S41" s="43">
        <v>1.5779999999999999E-2</v>
      </c>
      <c r="T41" s="43">
        <v>0</v>
      </c>
      <c r="U41" s="43">
        <v>9.4571251999999981E-2</v>
      </c>
      <c r="V41" s="43">
        <v>0</v>
      </c>
      <c r="W41" s="43">
        <v>0</v>
      </c>
      <c r="X41" s="43">
        <v>0</v>
      </c>
      <c r="Y41" s="43">
        <v>0</v>
      </c>
      <c r="Z41" s="43">
        <v>1.055194848</v>
      </c>
      <c r="AA41" s="43">
        <v>0</v>
      </c>
      <c r="AB41" s="43">
        <v>21.532360000000001</v>
      </c>
      <c r="AC41" s="43">
        <v>0</v>
      </c>
      <c r="AD41" s="43">
        <v>0</v>
      </c>
      <c r="AE41" s="43">
        <v>0</v>
      </c>
      <c r="AG41" s="43">
        <v>4.9322562E-2</v>
      </c>
      <c r="AH41" s="43">
        <v>0</v>
      </c>
      <c r="AI41" s="43">
        <v>0</v>
      </c>
      <c r="AJ41" s="43">
        <v>4.9322562E-2</v>
      </c>
    </row>
  </sheetData>
  <mergeCells count="3">
    <mergeCell ref="A6:M8"/>
    <mergeCell ref="A10:J10"/>
    <mergeCell ref="K12:M12"/>
  </mergeCells>
  <phoneticPr fontId="0" type="noConversion"/>
  <printOptions gridLines="1"/>
  <pageMargins left="0.25" right="0.25" top="1" bottom="1" header="0.5" footer="0.5"/>
  <pageSetup scale="56" orientation="landscape" r:id="rId1"/>
  <headerFooter alignWithMargins="0">
    <oddHeader>&amp;C&amp;"Arial,Bold"PRIMARY LAYOUT _x000D_
2019 YEAR-END TAX REPORTING INFORMATION</oddHeader>
  </headerFooter>
  <colBreaks count="1" manualBreakCount="1">
    <brk id="17"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Primary Layout</vt:lpstr>
      <vt:lpstr>'Primary Layout'!Print_Area</vt:lpstr>
      <vt:lpstr>'Primary Layout'!Print_Titles</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Barre</dc:creator>
  <cp:lastModifiedBy>Segarra, Juan C</cp:lastModifiedBy>
  <cp:lastPrinted>2016-07-27T00:14:03Z</cp:lastPrinted>
  <dcterms:created xsi:type="dcterms:W3CDTF">2005-07-20T15:33:39Z</dcterms:created>
  <dcterms:modified xsi:type="dcterms:W3CDTF">2020-01-16T20:56:58Z</dcterms:modified>
</cp:coreProperties>
</file>